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855" windowHeight="12540" activeTab="3"/>
  </bookViews>
  <sheets>
    <sheet name="KRIST-2C1" sheetId="6" r:id="rId1"/>
    <sheet name="KRIST-2A1" sheetId="5" r:id="rId2"/>
    <sheet name="ISLAM-2C1" sheetId="4" r:id="rId3"/>
    <sheet name="ISLAM-2A1" sheetId="3" r:id="rId4"/>
    <sheet name="Sheet2" sheetId="2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E21" i="3"/>
  <c r="E22"/>
  <c r="E14" i="6"/>
  <c r="E13"/>
  <c r="E12"/>
  <c r="E11"/>
  <c r="E10"/>
  <c r="E9"/>
  <c r="E8"/>
  <c r="E7"/>
  <c r="E6"/>
  <c r="E5"/>
  <c r="E12" i="5"/>
  <c r="E11"/>
  <c r="E10"/>
  <c r="E9"/>
  <c r="E8"/>
  <c r="E7"/>
  <c r="E6"/>
  <c r="E5"/>
  <c r="E22" i="4"/>
  <c r="E21"/>
  <c r="E20"/>
  <c r="E19"/>
  <c r="E18"/>
  <c r="E17"/>
  <c r="E16"/>
  <c r="E15"/>
  <c r="E14"/>
  <c r="E13"/>
  <c r="E12"/>
  <c r="E11"/>
  <c r="E10"/>
  <c r="E9"/>
  <c r="E8"/>
  <c r="E7"/>
  <c r="E6"/>
  <c r="E5"/>
  <c r="E20" i="3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<sst xmlns="http://schemas.openxmlformats.org/spreadsheetml/2006/main" count="110" uniqueCount="101">
  <si>
    <t>Kelas : ISLAM-2A1</t>
  </si>
  <si>
    <t>No</t>
  </si>
  <si>
    <t>NIM</t>
  </si>
  <si>
    <t>Nama</t>
  </si>
  <si>
    <t>2023030028</t>
  </si>
  <si>
    <t>Andre Alif Shah Alam Harahap</t>
  </si>
  <si>
    <t>2023030027</t>
  </si>
  <si>
    <t>Aqil Kurniawan</t>
  </si>
  <si>
    <t>2023030025</t>
  </si>
  <si>
    <t>Aries Al Fatih Sibuea</t>
  </si>
  <si>
    <t>2023030024</t>
  </si>
  <si>
    <t>Fikri Haqyul</t>
  </si>
  <si>
    <t>2023030047</t>
  </si>
  <si>
    <t>Muhammad Afif</t>
  </si>
  <si>
    <t>2023030031</t>
  </si>
  <si>
    <t>Muhammad Hatta</t>
  </si>
  <si>
    <t>2023030058</t>
  </si>
  <si>
    <t>Rafi Adinata</t>
  </si>
  <si>
    <t>2023030055</t>
  </si>
  <si>
    <t>Rika Ayumnah Simatupang</t>
  </si>
  <si>
    <t>2023030034</t>
  </si>
  <si>
    <t>Ikhwan Andika</t>
  </si>
  <si>
    <t>2023030006</t>
  </si>
  <si>
    <t>Bagas Pratama Damanik</t>
  </si>
  <si>
    <t>2023030020</t>
  </si>
  <si>
    <t>Denndy Dwi Agusta</t>
  </si>
  <si>
    <t>2023030001</t>
  </si>
  <si>
    <t>Muhammad Darul Amin Fadhil</t>
  </si>
  <si>
    <t>2023030010</t>
  </si>
  <si>
    <t>Nicky Deant Vivaldy</t>
  </si>
  <si>
    <t>2023030015</t>
  </si>
  <si>
    <t>Rafiqi Ihsan</t>
  </si>
  <si>
    <t>2023030004</t>
  </si>
  <si>
    <t>Riska Sabilah</t>
  </si>
  <si>
    <t>2023030008</t>
  </si>
  <si>
    <t>Wira Hada Kusuma</t>
  </si>
  <si>
    <t>Kelas : ISLAM-2C1</t>
  </si>
  <si>
    <t>2023030011</t>
  </si>
  <si>
    <t>Muhammad Ajie Ridwan</t>
  </si>
  <si>
    <t>2023030007</t>
  </si>
  <si>
    <t>Muhammad Rizky</t>
  </si>
  <si>
    <t>2023030003</t>
  </si>
  <si>
    <t>Nur Abidin Sakirin</t>
  </si>
  <si>
    <t>2023030005</t>
  </si>
  <si>
    <t>Rio Parlindungan Nasution</t>
  </si>
  <si>
    <t>2023030012</t>
  </si>
  <si>
    <t>Ryo Armanda Purba</t>
  </si>
  <si>
    <t>2023030002</t>
  </si>
  <si>
    <t>Suhaimah Mutiah Ningrum</t>
  </si>
  <si>
    <t>2023030021</t>
  </si>
  <si>
    <t>Sutan Agil Ramadhan</t>
  </si>
  <si>
    <t>2023030040</t>
  </si>
  <si>
    <t>Alif Syaifullah</t>
  </si>
  <si>
    <t>2023030032</t>
  </si>
  <si>
    <t>Khoiruz Zaki</t>
  </si>
  <si>
    <t>2023030030</t>
  </si>
  <si>
    <t>Ridho Surbakti</t>
  </si>
  <si>
    <t>2023030056</t>
  </si>
  <si>
    <t>Aldi Riansyah</t>
  </si>
  <si>
    <t>2023030062</t>
  </si>
  <si>
    <t>Fikri Affandi</t>
  </si>
  <si>
    <t>2023030059</t>
  </si>
  <si>
    <t>Nazwa Salsabila</t>
  </si>
  <si>
    <t>2023030044</t>
  </si>
  <si>
    <t>Khairunnisa Alwita</t>
  </si>
  <si>
    <t>2023030013</t>
  </si>
  <si>
    <t>Rina Afriani</t>
  </si>
  <si>
    <t>Fuad Ba'asyir</t>
  </si>
  <si>
    <t>Kelas : KRIST-2A1</t>
  </si>
  <si>
    <t>2023030043</t>
  </si>
  <si>
    <t>Theodorus Brema Tarigan</t>
  </si>
  <si>
    <t>2023030057</t>
  </si>
  <si>
    <t>Johan Juan Carlos Zebua</t>
  </si>
  <si>
    <t>2023030038</t>
  </si>
  <si>
    <t>Daniel Sembiring</t>
  </si>
  <si>
    <t>2023030042</t>
  </si>
  <si>
    <t>Hot Yogi Saroha Sihombing</t>
  </si>
  <si>
    <t>2023030049</t>
  </si>
  <si>
    <t>Kevin Fahri Tamba</t>
  </si>
  <si>
    <t>2023030041</t>
  </si>
  <si>
    <t>Samuel Stiven Tambunan</t>
  </si>
  <si>
    <t>2023030035</t>
  </si>
  <si>
    <t>Yobel Sabar Pardomuan Saragih</t>
  </si>
  <si>
    <t>2023030048</t>
  </si>
  <si>
    <t>Dheyslow Saut Pangidoan Manullang</t>
  </si>
  <si>
    <t>Kelas : KRIST-2C1</t>
  </si>
  <si>
    <t>2023030019</t>
  </si>
  <si>
    <t>Sukahati Ndruru</t>
  </si>
  <si>
    <t>2023030017</t>
  </si>
  <si>
    <t>Hengrick Simamora</t>
  </si>
  <si>
    <t>2023030018</t>
  </si>
  <si>
    <t>Paustinus Simamora</t>
  </si>
  <si>
    <t>2023030023</t>
  </si>
  <si>
    <t>Heru Simanjuntak</t>
  </si>
  <si>
    <t>2023030063</t>
  </si>
  <si>
    <t>Joel Sihotang</t>
  </si>
  <si>
    <t>2023030051</t>
  </si>
  <si>
    <t>Ardiansyah Putra Bukit</t>
  </si>
  <si>
    <t>Riski Sanjaya Siapayung</t>
  </si>
  <si>
    <t>Jastin Asmara Sipayung</t>
  </si>
  <si>
    <t>Dyah Wiyat Gayatri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</si>
</sst>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ourier New"/>
      <family val="3"/>
    </font>
    <font>
      <sz val="10"/>
      <color indexed="8"/>
      <name val="Arial"/>
      <family val="2"/>
    </font>
    <font>
      <b/>
      <sz val="10"/>
      <color indexed="8"/>
      <name val="Comic Sans MS"/>
      <family val="4"/>
    </font>
    <font>
      <sz val="10"/>
      <name val="Arial"/>
      <family val="2"/>
    </font>
    <font>
      <sz val="10"/>
      <name val="Comic Sans MS"/>
      <family val="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Fill="1" applyBorder="1"/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3"/>
    <cellStyle name="Normal 2 2" xfId="4"/>
    <cellStyle name="Normal 3" xfId="5"/>
    <cellStyle name="Normal 5 2" xfId="6"/>
    <cellStyle name="Normal_ABSENSI BARU JUNI '09-'10" xfId="2"/>
    <cellStyle name="Normal_MIK-3A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ELAS%20SEM%202%201103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SIA1"/>
      <sheetName val="2SIA2"/>
      <sheetName val="2SIA3"/>
      <sheetName val="2SIA5"/>
      <sheetName val="2SIA4"/>
      <sheetName val="2SIA6"/>
      <sheetName val="2SIA7"/>
      <sheetName val="2SIMIA1"/>
      <sheetName val="2SIMIC1"/>
      <sheetName val="2SKA1"/>
      <sheetName val="2SKC1"/>
      <sheetName val="2SIB1"/>
      <sheetName val="2SIMISKB1"/>
      <sheetName val="2SIC1"/>
      <sheetName val="2SIC2"/>
      <sheetName val="2SIC3"/>
      <sheetName val="2SIC4"/>
      <sheetName val="ISLAM-2A1"/>
      <sheetName val="ISLAM-2C1"/>
      <sheetName val="KRIST-2A1"/>
      <sheetName val="KRIST-2C1"/>
      <sheetName val="GAG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C3" t="str">
            <v>2023030016</v>
          </cell>
          <cell r="D3" t="str">
            <v>Atikah</v>
          </cell>
          <cell r="E3">
            <v>8</v>
          </cell>
          <cell r="F3"/>
        </row>
        <row r="4">
          <cell r="C4" t="str">
            <v>2023020046</v>
          </cell>
          <cell r="D4" t="str">
            <v>Awal Sehat Manalu</v>
          </cell>
          <cell r="E4">
            <v>8</v>
          </cell>
          <cell r="F4"/>
        </row>
        <row r="5">
          <cell r="C5" t="str">
            <v>2023020093</v>
          </cell>
          <cell r="D5" t="str">
            <v>Ayatollah</v>
          </cell>
          <cell r="E5">
            <v>6</v>
          </cell>
          <cell r="F5"/>
        </row>
        <row r="6">
          <cell r="C6" t="str">
            <v>2023020027</v>
          </cell>
          <cell r="D6" t="str">
            <v>Feggi Arisandi</v>
          </cell>
          <cell r="E6">
            <v>5</v>
          </cell>
          <cell r="F6"/>
        </row>
        <row r="7">
          <cell r="C7" t="str">
            <v>2023020025</v>
          </cell>
          <cell r="D7" t="str">
            <v>Henaya Putri</v>
          </cell>
          <cell r="E7">
            <v>8</v>
          </cell>
          <cell r="F7"/>
        </row>
        <row r="8">
          <cell r="C8" t="str">
            <v>2023020062</v>
          </cell>
          <cell r="D8" t="str">
            <v>Hilda Pebrina Pelawi</v>
          </cell>
          <cell r="E8">
            <v>5</v>
          </cell>
          <cell r="F8"/>
        </row>
        <row r="9">
          <cell r="C9" t="str">
            <v>2023020007</v>
          </cell>
          <cell r="D9" t="str">
            <v>Johannes Yogi Nainggolan</v>
          </cell>
          <cell r="E9">
            <v>8</v>
          </cell>
          <cell r="F9"/>
        </row>
        <row r="10">
          <cell r="C10" t="str">
            <v>2023030009</v>
          </cell>
          <cell r="D10" t="str">
            <v>M. Haikal</v>
          </cell>
          <cell r="E10">
            <v>7</v>
          </cell>
          <cell r="F10"/>
        </row>
        <row r="11">
          <cell r="C11" t="str">
            <v>2023030022</v>
          </cell>
          <cell r="D11" t="str">
            <v>Riki Pradana</v>
          </cell>
          <cell r="E11">
            <v>8</v>
          </cell>
          <cell r="F11"/>
        </row>
        <row r="12">
          <cell r="C12" t="str">
            <v>2023020136</v>
          </cell>
          <cell r="D12" t="str">
            <v>Putri Handayani Melati</v>
          </cell>
          <cell r="E12" t="str">
            <v>NUNGGAK</v>
          </cell>
          <cell r="F12" t="str">
            <v>1SIA3</v>
          </cell>
        </row>
        <row r="13">
          <cell r="C13" t="str">
            <v>2023020187</v>
          </cell>
          <cell r="D13" t="str">
            <v>Puspita Sari Br. Sembiring</v>
          </cell>
          <cell r="E13" t="str">
            <v>5 MK GAGAL</v>
          </cell>
          <cell r="F13" t="str">
            <v>1SIA6</v>
          </cell>
        </row>
        <row r="14">
          <cell r="C14" t="str">
            <v>2023020192</v>
          </cell>
          <cell r="D14" t="str">
            <v>Akhdan Wafi Ginting</v>
          </cell>
          <cell r="E14" t="str">
            <v>NUNGGAK</v>
          </cell>
          <cell r="F14" t="str">
            <v>1SIC2</v>
          </cell>
        </row>
        <row r="15">
          <cell r="C15" t="str">
            <v>2023020226</v>
          </cell>
          <cell r="D15" t="str">
            <v>Alief Ibrahim Mukti</v>
          </cell>
          <cell r="E15" t="str">
            <v>NUNGGAK</v>
          </cell>
          <cell r="F15" t="str">
            <v>1SIC2</v>
          </cell>
        </row>
        <row r="16">
          <cell r="C16" t="str">
            <v>2023020103</v>
          </cell>
          <cell r="D16" t="str">
            <v>Kasio Sormin</v>
          </cell>
          <cell r="E16" t="str">
            <v>NUNGGAK</v>
          </cell>
          <cell r="F16" t="str">
            <v>1SIC2</v>
          </cell>
        </row>
        <row r="17">
          <cell r="C17" t="str">
            <v>2023020488</v>
          </cell>
          <cell r="D17" t="str">
            <v>Ahmad Bairobi</v>
          </cell>
          <cell r="E17" t="str">
            <v>NUNGGAK</v>
          </cell>
          <cell r="F17" t="str">
            <v>1SIC2</v>
          </cell>
        </row>
        <row r="18">
          <cell r="C18" t="str">
            <v>2023020163</v>
          </cell>
          <cell r="D18" t="str">
            <v>Deo Loxis Simanjuntak</v>
          </cell>
          <cell r="E18" t="str">
            <v>4 MK GAGAL</v>
          </cell>
          <cell r="F18" t="str">
            <v>1SIC3</v>
          </cell>
        </row>
        <row r="19">
          <cell r="C19" t="str">
            <v>2023020232</v>
          </cell>
          <cell r="D19" t="str">
            <v>Dwi Ari Amanda</v>
          </cell>
          <cell r="E19" t="str">
            <v>8 MK GAGAL</v>
          </cell>
          <cell r="F19" t="str">
            <v>1SIC3</v>
          </cell>
        </row>
        <row r="20">
          <cell r="C20" t="str">
            <v>2023030029</v>
          </cell>
          <cell r="D20" t="str">
            <v>Dian Kurniawan</v>
          </cell>
          <cell r="E20" t="str">
            <v>4 MK GAGAL</v>
          </cell>
          <cell r="F20" t="str">
            <v>1SISKA1</v>
          </cell>
        </row>
        <row r="21">
          <cell r="C21" t="str">
            <v>2023030014</v>
          </cell>
          <cell r="D21" t="str">
            <v>Reygita Br Ketaren</v>
          </cell>
          <cell r="E21" t="str">
            <v>NUNGGAK</v>
          </cell>
          <cell r="F21" t="str">
            <v>1SIMISKB3</v>
          </cell>
        </row>
        <row r="22">
          <cell r="C22" t="str">
            <v>2023020513</v>
          </cell>
          <cell r="D22" t="str">
            <v>Yusuf Wim Hendrik</v>
          </cell>
          <cell r="E22" t="str">
            <v>NUNGGAK</v>
          </cell>
          <cell r="F22" t="str">
            <v>1SIMISKB3</v>
          </cell>
        </row>
        <row r="23">
          <cell r="C23" t="str">
            <v>2023020101</v>
          </cell>
          <cell r="D23" t="str">
            <v>Amir Khadafi Pelka</v>
          </cell>
          <cell r="E23" t="str">
            <v>NUNGGAK</v>
          </cell>
          <cell r="F23" t="str">
            <v>1SIMISKB3</v>
          </cell>
        </row>
        <row r="24">
          <cell r="C24" t="str">
            <v>2023020388</v>
          </cell>
          <cell r="D24" t="str">
            <v>Mhd. Irzaq Yazid Matondang</v>
          </cell>
          <cell r="E24" t="str">
            <v>NUNGGAK</v>
          </cell>
          <cell r="F24" t="str">
            <v>1SIMISKC3</v>
          </cell>
        </row>
        <row r="25">
          <cell r="C25" t="str">
            <v>2023030033</v>
          </cell>
          <cell r="D25" t="str">
            <v>Abdi Mulyo</v>
          </cell>
          <cell r="E25">
            <v>8</v>
          </cell>
          <cell r="F25"/>
        </row>
        <row r="26">
          <cell r="C26" t="str">
            <v>2023010012</v>
          </cell>
          <cell r="D26" t="str">
            <v>Abiyu Malik Adriyanto</v>
          </cell>
          <cell r="E26">
            <v>6</v>
          </cell>
          <cell r="F26"/>
        </row>
        <row r="27">
          <cell r="C27" t="str">
            <v>2023030046</v>
          </cell>
          <cell r="D27" t="str">
            <v>Apriani Anjeli</v>
          </cell>
          <cell r="E27">
            <v>8</v>
          </cell>
          <cell r="F27"/>
        </row>
        <row r="28">
          <cell r="C28" t="str">
            <v>2023020168</v>
          </cell>
          <cell r="D28" t="str">
            <v>Azri Ahmad Dani</v>
          </cell>
          <cell r="E28">
            <v>7</v>
          </cell>
          <cell r="F28"/>
        </row>
        <row r="29">
          <cell r="C29" t="str">
            <v>2023010015</v>
          </cell>
          <cell r="D29" t="str">
            <v>Daniel Ivan Gunawan Marbun</v>
          </cell>
          <cell r="E29">
            <v>8</v>
          </cell>
          <cell r="F29"/>
        </row>
        <row r="30">
          <cell r="C30" t="str">
            <v>2023030036</v>
          </cell>
          <cell r="D30" t="str">
            <v>Ilham Gunawan</v>
          </cell>
          <cell r="E30">
            <v>8</v>
          </cell>
          <cell r="F30"/>
        </row>
        <row r="31">
          <cell r="C31" t="str">
            <v>2023020338</v>
          </cell>
          <cell r="D31" t="str">
            <v>Janika Lorent</v>
          </cell>
          <cell r="E31">
            <v>8</v>
          </cell>
          <cell r="F31"/>
        </row>
        <row r="32">
          <cell r="C32" t="str">
            <v>2023020178</v>
          </cell>
          <cell r="D32" t="str">
            <v>M. Dhiva Arisano</v>
          </cell>
          <cell r="E32">
            <v>7</v>
          </cell>
          <cell r="F32"/>
        </row>
        <row r="33">
          <cell r="C33" t="str">
            <v>2023030050</v>
          </cell>
          <cell r="D33" t="str">
            <v>M. Sandy Afriyano</v>
          </cell>
          <cell r="E33">
            <v>4</v>
          </cell>
          <cell r="F33"/>
        </row>
        <row r="34">
          <cell r="C34" t="str">
            <v>2023020216</v>
          </cell>
          <cell r="D34" t="str">
            <v>Naufal Abid</v>
          </cell>
          <cell r="E34">
            <v>4</v>
          </cell>
          <cell r="F34"/>
        </row>
        <row r="35">
          <cell r="C35" t="str">
            <v>2023020173</v>
          </cell>
          <cell r="D35" t="str">
            <v>Nuzulan Indah Wati</v>
          </cell>
          <cell r="E35">
            <v>5</v>
          </cell>
          <cell r="F35"/>
        </row>
        <row r="36">
          <cell r="C36" t="str">
            <v>2023020268</v>
          </cell>
          <cell r="D36" t="str">
            <v>Perdana Kusuma Girsang</v>
          </cell>
          <cell r="E36">
            <v>8</v>
          </cell>
          <cell r="F36"/>
        </row>
        <row r="37">
          <cell r="C37" t="str">
            <v>2023020490</v>
          </cell>
          <cell r="D37" t="str">
            <v>Ade Irwan Pratama</v>
          </cell>
          <cell r="E37">
            <v>8</v>
          </cell>
          <cell r="F37" t="str">
            <v>1SIA6</v>
          </cell>
        </row>
        <row r="38">
          <cell r="C38" t="str">
            <v>2023020369</v>
          </cell>
          <cell r="D38" t="str">
            <v>Bonar Hasudungan</v>
          </cell>
          <cell r="E38">
            <v>7</v>
          </cell>
          <cell r="F38" t="str">
            <v>1SIA6</v>
          </cell>
        </row>
        <row r="39">
          <cell r="C39" t="str">
            <v>2023020421</v>
          </cell>
          <cell r="D39" t="str">
            <v>Daffa Ananda</v>
          </cell>
          <cell r="E39">
            <v>8</v>
          </cell>
          <cell r="F39" t="str">
            <v>1SIA6</v>
          </cell>
        </row>
        <row r="40">
          <cell r="C40" t="str">
            <v>2023020386</v>
          </cell>
          <cell r="D40" t="str">
            <v>Erika Febrianti</v>
          </cell>
          <cell r="E40">
            <v>8</v>
          </cell>
          <cell r="F40" t="str">
            <v>1SIA6</v>
          </cell>
        </row>
        <row r="41">
          <cell r="C41" t="str">
            <v>2023020430</v>
          </cell>
          <cell r="D41" t="str">
            <v>Ropindo Bondar</v>
          </cell>
          <cell r="E41">
            <v>8</v>
          </cell>
          <cell r="F41" t="str">
            <v>1SIA6</v>
          </cell>
        </row>
        <row r="42">
          <cell r="C42" t="str">
            <v>2023020486</v>
          </cell>
          <cell r="D42" t="str">
            <v>Arifin Ilham Syahputra</v>
          </cell>
          <cell r="E42">
            <v>6</v>
          </cell>
          <cell r="F42" t="str">
            <v>1SIC3</v>
          </cell>
        </row>
        <row r="43">
          <cell r="C43" t="str">
            <v>2023020470</v>
          </cell>
          <cell r="D43" t="str">
            <v>Ivan Zepta Sitohang</v>
          </cell>
          <cell r="E43">
            <v>7</v>
          </cell>
          <cell r="F43" t="str">
            <v>1SIC3</v>
          </cell>
        </row>
        <row r="44">
          <cell r="C44" t="str">
            <v>2023020466</v>
          </cell>
          <cell r="D44" t="str">
            <v>Stevany</v>
          </cell>
          <cell r="E44">
            <v>8</v>
          </cell>
          <cell r="F44" t="str">
            <v>1SIC3</v>
          </cell>
        </row>
        <row r="45">
          <cell r="C45" t="str">
            <v>2023020477</v>
          </cell>
          <cell r="D45" t="str">
            <v>Dwi Putra Anugrah Lase</v>
          </cell>
          <cell r="E45">
            <v>8</v>
          </cell>
          <cell r="F45" t="str">
            <v>1SIMISKA2</v>
          </cell>
        </row>
        <row r="46">
          <cell r="C46" t="str">
            <v>2023020376</v>
          </cell>
          <cell r="D46" t="str">
            <v>Indah Fahnia Wati</v>
          </cell>
          <cell r="E46">
            <v>8</v>
          </cell>
          <cell r="F46" t="str">
            <v>1SIMISKA2</v>
          </cell>
        </row>
        <row r="47">
          <cell r="C47" t="str">
            <v>2023030052</v>
          </cell>
          <cell r="D47" t="str">
            <v>Prada Sari Berlian Butarbutar</v>
          </cell>
          <cell r="E47">
            <v>8</v>
          </cell>
          <cell r="F47" t="str">
            <v>1SIMISKA2</v>
          </cell>
        </row>
        <row r="48">
          <cell r="C48" t="str">
            <v>2023020493</v>
          </cell>
          <cell r="D48" t="str">
            <v>Abihud Panjaitan</v>
          </cell>
          <cell r="E48">
            <v>8</v>
          </cell>
          <cell r="F48" t="str">
            <v>1SIMISKB3</v>
          </cell>
        </row>
        <row r="49">
          <cell r="C49" t="str">
            <v>2023030060</v>
          </cell>
          <cell r="D49" t="str">
            <v>Aidil Pitrah</v>
          </cell>
          <cell r="E49">
            <v>8</v>
          </cell>
          <cell r="F49" t="str">
            <v>1SIMISKB3</v>
          </cell>
        </row>
        <row r="50">
          <cell r="C50" t="str">
            <v>2023020379</v>
          </cell>
          <cell r="D50" t="str">
            <v>Bryan Saputra Sihombing</v>
          </cell>
          <cell r="E50">
            <v>8</v>
          </cell>
          <cell r="F50" t="str">
            <v>1SIMISKC3</v>
          </cell>
        </row>
        <row r="51">
          <cell r="C51" t="str">
            <v>2023020404</v>
          </cell>
          <cell r="D51" t="str">
            <v>Irham Fauza</v>
          </cell>
          <cell r="E51">
            <v>6</v>
          </cell>
          <cell r="F51" t="str">
            <v>1SIMISKC3</v>
          </cell>
        </row>
        <row r="52">
          <cell r="C52" t="str">
            <v>2023030037</v>
          </cell>
          <cell r="D52" t="str">
            <v>Tia Anastasia Simatupang</v>
          </cell>
          <cell r="E52">
            <v>8</v>
          </cell>
          <cell r="F52" t="str">
            <v>1SIMISKC3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E14"/>
  <sheetViews>
    <sheetView workbookViewId="0">
      <selection activeCell="L26" sqref="L26"/>
    </sheetView>
  </sheetViews>
  <sheetFormatPr defaultRowHeight="15"/>
  <cols>
    <col min="2" max="2" width="5.5703125" style="6" customWidth="1"/>
    <col min="3" max="3" width="14.28515625" customWidth="1"/>
    <col min="4" max="4" width="36" bestFit="1" customWidth="1"/>
  </cols>
  <sheetData>
    <row r="2" spans="2:5" ht="15.75">
      <c r="C2" s="1" t="s">
        <v>85</v>
      </c>
      <c r="D2" s="2"/>
    </row>
    <row r="3" spans="2:5">
      <c r="B3" s="12" t="s">
        <v>1</v>
      </c>
      <c r="C3" s="14" t="s">
        <v>2</v>
      </c>
      <c r="D3" s="12" t="s">
        <v>3</v>
      </c>
    </row>
    <row r="4" spans="2:5">
      <c r="B4" s="13"/>
      <c r="C4" s="15"/>
      <c r="D4" s="13"/>
    </row>
    <row r="5" spans="2:5">
      <c r="B5" s="5">
        <v>1</v>
      </c>
      <c r="C5" s="4" t="s">
        <v>86</v>
      </c>
      <c r="D5" s="4" t="s">
        <v>87</v>
      </c>
      <c r="E5" t="str">
        <f>IFERROR((VLOOKUP(C5,[1]GAGAL!$C$3:$F$52,3,0)),"")</f>
        <v/>
      </c>
    </row>
    <row r="6" spans="2:5">
      <c r="B6" s="5">
        <v>2</v>
      </c>
      <c r="C6" s="4" t="s">
        <v>88</v>
      </c>
      <c r="D6" s="4" t="s">
        <v>89</v>
      </c>
      <c r="E6" t="str">
        <f>IFERROR((VLOOKUP(C6,[1]GAGAL!$C$3:$F$52,3,0)),"")</f>
        <v/>
      </c>
    </row>
    <row r="7" spans="2:5">
      <c r="B7" s="5">
        <v>3</v>
      </c>
      <c r="C7" s="4" t="s">
        <v>90</v>
      </c>
      <c r="D7" s="4" t="s">
        <v>91</v>
      </c>
      <c r="E7" t="str">
        <f>IFERROR((VLOOKUP(C7,[1]GAGAL!$C$3:$F$52,3,0)),"")</f>
        <v/>
      </c>
    </row>
    <row r="8" spans="2:5">
      <c r="B8" s="5">
        <v>4</v>
      </c>
      <c r="C8" s="4" t="s">
        <v>92</v>
      </c>
      <c r="D8" s="4" t="s">
        <v>93</v>
      </c>
      <c r="E8" t="str">
        <f>IFERROR((VLOOKUP(C8,[1]GAGAL!$C$3:$F$52,3,0)),"")</f>
        <v/>
      </c>
    </row>
    <row r="9" spans="2:5">
      <c r="B9" s="5">
        <v>5</v>
      </c>
      <c r="C9" s="4" t="s">
        <v>94</v>
      </c>
      <c r="D9" s="4" t="s">
        <v>95</v>
      </c>
      <c r="E9" t="str">
        <f>IFERROR((VLOOKUP(C9,[1]GAGAL!$C$3:$F$52,3,0)),"")</f>
        <v/>
      </c>
    </row>
    <row r="10" spans="2:5">
      <c r="B10" s="5">
        <v>6</v>
      </c>
      <c r="C10" s="4" t="s">
        <v>96</v>
      </c>
      <c r="D10" s="4" t="s">
        <v>97</v>
      </c>
      <c r="E10" t="str">
        <f>IFERROR((VLOOKUP(C10,[1]GAGAL!$C$3:$F$52,3,0)),"")</f>
        <v/>
      </c>
    </row>
    <row r="11" spans="2:5">
      <c r="B11" s="5">
        <v>7</v>
      </c>
      <c r="C11" s="8">
        <v>2023030026</v>
      </c>
      <c r="D11" s="4" t="s">
        <v>98</v>
      </c>
      <c r="E11" t="str">
        <f>IFERROR((VLOOKUP(C11,[1]GAGAL!$C$3:$F$52,3,0)),"")</f>
        <v/>
      </c>
    </row>
    <row r="12" spans="2:5">
      <c r="B12" s="5">
        <v>8</v>
      </c>
      <c r="C12" s="8">
        <v>2023030039</v>
      </c>
      <c r="D12" s="11" t="s">
        <v>99</v>
      </c>
      <c r="E12" t="str">
        <f>IFERROR((VLOOKUP(C12,[1]GAGAL!$C$3:$F$52,3,0)),"")</f>
        <v/>
      </c>
    </row>
    <row r="13" spans="2:5">
      <c r="E13" t="str">
        <f>IFERROR((VLOOKUP(C13,[1]GAGAL!$C$3:$F$52,3,0)),"")</f>
        <v/>
      </c>
    </row>
    <row r="14" spans="2:5">
      <c r="E14" t="str">
        <f>IFERROR((VLOOKUP(C14,[1]GAGAL!$C$3:$F$52,3,0)),"")</f>
        <v/>
      </c>
    </row>
  </sheetData>
  <mergeCells count="3">
    <mergeCell ref="B3:B4"/>
    <mergeCell ref="C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E23"/>
  <sheetViews>
    <sheetView workbookViewId="0">
      <selection activeCell="G30" sqref="G30"/>
    </sheetView>
  </sheetViews>
  <sheetFormatPr defaultRowHeight="15"/>
  <cols>
    <col min="2" max="2" width="5.85546875" style="6" customWidth="1"/>
    <col min="3" max="3" width="15.85546875" style="6" customWidth="1"/>
    <col min="4" max="4" width="33.85546875" customWidth="1"/>
  </cols>
  <sheetData>
    <row r="2" spans="2:5" ht="15.75">
      <c r="C2" s="1" t="s">
        <v>68</v>
      </c>
      <c r="D2" s="2"/>
    </row>
    <row r="3" spans="2:5">
      <c r="B3" s="12" t="s">
        <v>1</v>
      </c>
      <c r="C3" s="14" t="s">
        <v>2</v>
      </c>
      <c r="D3" s="12" t="s">
        <v>3</v>
      </c>
    </row>
    <row r="4" spans="2:5">
      <c r="B4" s="13"/>
      <c r="C4" s="15"/>
      <c r="D4" s="13"/>
    </row>
    <row r="5" spans="2:5">
      <c r="B5" s="5">
        <v>1</v>
      </c>
      <c r="C5" s="4" t="s">
        <v>69</v>
      </c>
      <c r="D5" s="4" t="s">
        <v>70</v>
      </c>
      <c r="E5" t="str">
        <f>IFERROR((VLOOKUP(C5,[1]GAGAL!$C$3:$F$52,3,0)),"")</f>
        <v/>
      </c>
    </row>
    <row r="6" spans="2:5">
      <c r="B6" s="5">
        <v>2</v>
      </c>
      <c r="C6" s="4" t="s">
        <v>71</v>
      </c>
      <c r="D6" s="4" t="s">
        <v>72</v>
      </c>
      <c r="E6" t="str">
        <f>IFERROR((VLOOKUP(C6,[1]GAGAL!$C$3:$F$52,3,0)),"")</f>
        <v/>
      </c>
    </row>
    <row r="7" spans="2:5">
      <c r="B7" s="5">
        <v>3</v>
      </c>
      <c r="C7" s="4" t="s">
        <v>73</v>
      </c>
      <c r="D7" s="4" t="s">
        <v>74</v>
      </c>
      <c r="E7" t="str">
        <f>IFERROR((VLOOKUP(C7,[1]GAGAL!$C$3:$F$52,3,0)),"")</f>
        <v/>
      </c>
    </row>
    <row r="8" spans="2:5">
      <c r="B8" s="5">
        <v>4</v>
      </c>
      <c r="C8" s="4" t="s">
        <v>75</v>
      </c>
      <c r="D8" s="4" t="s">
        <v>76</v>
      </c>
      <c r="E8" t="str">
        <f>IFERROR((VLOOKUP(C8,[1]GAGAL!$C$3:$F$52,3,0)),"")</f>
        <v/>
      </c>
    </row>
    <row r="9" spans="2:5">
      <c r="B9" s="5">
        <v>5</v>
      </c>
      <c r="C9" s="4" t="s">
        <v>77</v>
      </c>
      <c r="D9" s="4" t="s">
        <v>78</v>
      </c>
      <c r="E9" t="str">
        <f>IFERROR((VLOOKUP(C9,[1]GAGAL!$C$3:$F$52,3,0)),"")</f>
        <v/>
      </c>
    </row>
    <row r="10" spans="2:5">
      <c r="B10" s="5">
        <v>6</v>
      </c>
      <c r="C10" s="4" t="s">
        <v>79</v>
      </c>
      <c r="D10" s="4" t="s">
        <v>80</v>
      </c>
      <c r="E10" t="str">
        <f>IFERROR((VLOOKUP(C10,[1]GAGAL!$C$3:$F$52,3,0)),"")</f>
        <v/>
      </c>
    </row>
    <row r="11" spans="2:5">
      <c r="B11" s="5">
        <v>7</v>
      </c>
      <c r="C11" s="4" t="s">
        <v>81</v>
      </c>
      <c r="D11" s="4" t="s">
        <v>82</v>
      </c>
      <c r="E11" t="str">
        <f>IFERROR((VLOOKUP(C11,[1]GAGAL!$C$3:$F$52,3,0)),"")</f>
        <v/>
      </c>
    </row>
    <row r="12" spans="2:5">
      <c r="B12" s="5">
        <v>8</v>
      </c>
      <c r="C12" s="4" t="s">
        <v>83</v>
      </c>
      <c r="D12" s="4" t="s">
        <v>84</v>
      </c>
      <c r="E12" t="str">
        <f>IFERROR((VLOOKUP(C12,[1]GAGAL!$C$3:$F$52,3,0)),"")</f>
        <v/>
      </c>
    </row>
    <row r="13" spans="2:5">
      <c r="B13" s="5">
        <v>9</v>
      </c>
      <c r="C13" s="5"/>
      <c r="D13" s="4"/>
    </row>
    <row r="14" spans="2:5">
      <c r="B14" s="5">
        <v>10</v>
      </c>
      <c r="C14" s="5"/>
      <c r="D14" s="4"/>
    </row>
    <row r="15" spans="2:5">
      <c r="B15" s="5">
        <v>11</v>
      </c>
      <c r="C15" s="5"/>
      <c r="D15" s="4"/>
    </row>
    <row r="16" spans="2:5">
      <c r="B16" s="5">
        <v>12</v>
      </c>
      <c r="C16" s="9"/>
      <c r="D16" s="10"/>
    </row>
    <row r="17" spans="2:4">
      <c r="B17" s="5">
        <v>13</v>
      </c>
      <c r="C17" s="5"/>
      <c r="D17" s="4"/>
    </row>
    <row r="18" spans="2:4">
      <c r="B18" s="5">
        <v>14</v>
      </c>
      <c r="C18" s="5"/>
      <c r="D18" s="4"/>
    </row>
    <row r="19" spans="2:4">
      <c r="B19" s="5">
        <v>15</v>
      </c>
      <c r="C19" s="5"/>
      <c r="D19" s="4"/>
    </row>
    <row r="20" spans="2:4">
      <c r="B20" s="5">
        <v>16</v>
      </c>
      <c r="C20" s="5"/>
      <c r="D20" s="4"/>
    </row>
    <row r="21" spans="2:4">
      <c r="B21" s="5">
        <v>17</v>
      </c>
      <c r="C21" s="5"/>
      <c r="D21" s="4"/>
    </row>
    <row r="22" spans="2:4">
      <c r="B22" s="5">
        <v>18</v>
      </c>
      <c r="C22" s="5"/>
      <c r="D22" s="4"/>
    </row>
    <row r="23" spans="2:4">
      <c r="B23" s="5">
        <v>19</v>
      </c>
      <c r="C23" s="5"/>
      <c r="D23" s="4"/>
    </row>
  </sheetData>
  <mergeCells count="3">
    <mergeCell ref="B3:B4"/>
    <mergeCell ref="C3:C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E25"/>
  <sheetViews>
    <sheetView workbookViewId="0">
      <selection activeCell="C20" sqref="C20"/>
    </sheetView>
  </sheetViews>
  <sheetFormatPr defaultRowHeight="15"/>
  <cols>
    <col min="2" max="2" width="6" customWidth="1"/>
    <col min="3" max="3" width="15.85546875" style="6" customWidth="1"/>
    <col min="4" max="4" width="31.7109375" bestFit="1" customWidth="1"/>
  </cols>
  <sheetData>
    <row r="2" spans="2:5" ht="15.75">
      <c r="B2" s="6"/>
      <c r="C2" s="1" t="s">
        <v>36</v>
      </c>
      <c r="D2" s="2"/>
    </row>
    <row r="3" spans="2:5">
      <c r="B3" s="12" t="s">
        <v>1</v>
      </c>
      <c r="C3" s="14" t="s">
        <v>2</v>
      </c>
      <c r="D3" s="12" t="s">
        <v>3</v>
      </c>
    </row>
    <row r="4" spans="2:5">
      <c r="B4" s="13"/>
      <c r="C4" s="15"/>
      <c r="D4" s="13"/>
    </row>
    <row r="5" spans="2:5">
      <c r="B5" s="5">
        <v>1</v>
      </c>
      <c r="C5" s="4" t="s">
        <v>37</v>
      </c>
      <c r="D5" s="4" t="s">
        <v>38</v>
      </c>
      <c r="E5" t="str">
        <f>IFERROR((VLOOKUP(C5,[1]GAGAL!$C$3:$F$52,3,0)),"")</f>
        <v/>
      </c>
    </row>
    <row r="6" spans="2:5">
      <c r="B6" s="5">
        <v>2</v>
      </c>
      <c r="C6" s="4" t="s">
        <v>39</v>
      </c>
      <c r="D6" s="4" t="s">
        <v>40</v>
      </c>
      <c r="E6" t="str">
        <f>IFERROR((VLOOKUP(C6,[1]GAGAL!$C$3:$F$52,3,0)),"")</f>
        <v/>
      </c>
    </row>
    <row r="7" spans="2:5">
      <c r="B7" s="5">
        <v>3</v>
      </c>
      <c r="C7" s="4" t="s">
        <v>41</v>
      </c>
      <c r="D7" s="4" t="s">
        <v>42</v>
      </c>
      <c r="E7" t="str">
        <f>IFERROR((VLOOKUP(C7,[1]GAGAL!$C$3:$F$52,3,0)),"")</f>
        <v/>
      </c>
    </row>
    <row r="8" spans="2:5">
      <c r="B8" s="7">
        <v>4</v>
      </c>
      <c r="C8" s="4" t="s">
        <v>43</v>
      </c>
      <c r="D8" s="4" t="s">
        <v>44</v>
      </c>
      <c r="E8" t="str">
        <f>IFERROR((VLOOKUP(C8,[1]GAGAL!$C$3:$F$52,3,0)),"")</f>
        <v/>
      </c>
    </row>
    <row r="9" spans="2:5">
      <c r="B9" s="7">
        <v>5</v>
      </c>
      <c r="C9" s="4" t="s">
        <v>45</v>
      </c>
      <c r="D9" s="4" t="s">
        <v>46</v>
      </c>
      <c r="E9" t="str">
        <f>IFERROR((VLOOKUP(C9,[1]GAGAL!$C$3:$F$52,3,0)),"")</f>
        <v/>
      </c>
    </row>
    <row r="10" spans="2:5">
      <c r="B10" s="7">
        <v>6</v>
      </c>
      <c r="C10" s="4" t="s">
        <v>47</v>
      </c>
      <c r="D10" s="4" t="s">
        <v>48</v>
      </c>
      <c r="E10" t="str">
        <f>IFERROR((VLOOKUP(C10,[1]GAGAL!$C$3:$F$52,3,0)),"")</f>
        <v/>
      </c>
    </row>
    <row r="11" spans="2:5">
      <c r="B11" s="7">
        <v>7</v>
      </c>
      <c r="C11" s="4" t="s">
        <v>49</v>
      </c>
      <c r="D11" s="4" t="s">
        <v>50</v>
      </c>
      <c r="E11" t="str">
        <f>IFERROR((VLOOKUP(C11,[1]GAGAL!$C$3:$F$52,3,0)),"")</f>
        <v/>
      </c>
    </row>
    <row r="12" spans="2:5">
      <c r="B12" s="7">
        <v>9</v>
      </c>
      <c r="C12" s="4" t="s">
        <v>51</v>
      </c>
      <c r="D12" s="4" t="s">
        <v>52</v>
      </c>
      <c r="E12" t="str">
        <f>IFERROR((VLOOKUP(C12,[1]GAGAL!$C$3:$F$52,3,0)),"")</f>
        <v/>
      </c>
    </row>
    <row r="13" spans="2:5">
      <c r="B13" s="7">
        <v>10</v>
      </c>
      <c r="C13" s="4" t="s">
        <v>53</v>
      </c>
      <c r="D13" s="4" t="s">
        <v>54</v>
      </c>
      <c r="E13" t="str">
        <f>IFERROR((VLOOKUP(C13,[1]GAGAL!$C$3:$F$52,3,0)),"")</f>
        <v/>
      </c>
    </row>
    <row r="14" spans="2:5">
      <c r="B14" s="7">
        <v>12</v>
      </c>
      <c r="C14" s="4" t="s">
        <v>55</v>
      </c>
      <c r="D14" s="4" t="s">
        <v>56</v>
      </c>
      <c r="E14" t="str">
        <f>IFERROR((VLOOKUP(C14,[1]GAGAL!$C$3:$F$52,3,0)),"")</f>
        <v/>
      </c>
    </row>
    <row r="15" spans="2:5">
      <c r="B15" s="7">
        <v>13</v>
      </c>
      <c r="C15" s="4" t="s">
        <v>57</v>
      </c>
      <c r="D15" s="4" t="s">
        <v>58</v>
      </c>
      <c r="E15" t="str">
        <f>IFERROR((VLOOKUP(C15,[1]GAGAL!$C$3:$F$52,3,0)),"")</f>
        <v/>
      </c>
    </row>
    <row r="16" spans="2:5">
      <c r="B16" s="7">
        <v>14</v>
      </c>
      <c r="C16" s="4" t="s">
        <v>59</v>
      </c>
      <c r="D16" s="4" t="s">
        <v>60</v>
      </c>
      <c r="E16" t="str">
        <f>IFERROR((VLOOKUP(C16,[1]GAGAL!$C$3:$F$52,3,0)),"")</f>
        <v/>
      </c>
    </row>
    <row r="17" spans="2:5">
      <c r="B17" s="7">
        <v>15</v>
      </c>
      <c r="C17" s="4" t="s">
        <v>61</v>
      </c>
      <c r="D17" s="4" t="s">
        <v>62</v>
      </c>
      <c r="E17" t="str">
        <f>IFERROR((VLOOKUP(C17,[1]GAGAL!$C$3:$F$52,3,0)),"")</f>
        <v/>
      </c>
    </row>
    <row r="18" spans="2:5">
      <c r="B18" s="7">
        <v>16</v>
      </c>
      <c r="C18" s="4" t="s">
        <v>63</v>
      </c>
      <c r="D18" s="4" t="s">
        <v>64</v>
      </c>
      <c r="E18" t="str">
        <f>IFERROR((VLOOKUP(C18,[1]GAGAL!$C$3:$F$52,3,0)),"")</f>
        <v/>
      </c>
    </row>
    <row r="19" spans="2:5">
      <c r="B19" s="7">
        <v>17</v>
      </c>
      <c r="C19" s="4" t="s">
        <v>65</v>
      </c>
      <c r="D19" s="4" t="s">
        <v>66</v>
      </c>
      <c r="E19" t="str">
        <f>IFERROR((VLOOKUP(C19,[1]GAGAL!$C$3:$F$52,3,0)),"")</f>
        <v/>
      </c>
    </row>
    <row r="20" spans="2:5">
      <c r="B20" s="7">
        <v>18</v>
      </c>
      <c r="C20" s="8">
        <v>2023030045</v>
      </c>
      <c r="D20" s="4" t="s">
        <v>67</v>
      </c>
      <c r="E20" t="str">
        <f>IFERROR((VLOOKUP(C20,[1]GAGAL!$C$3:$F$52,3,0)),"")</f>
        <v/>
      </c>
    </row>
    <row r="21" spans="2:5">
      <c r="B21" s="7">
        <v>19</v>
      </c>
      <c r="C21" s="5"/>
      <c r="D21" s="4"/>
      <c r="E21" t="str">
        <f>IFERROR((VLOOKUP(C21,[1]GAGAL!$C$3:$F$52,3,0)),"")</f>
        <v/>
      </c>
    </row>
    <row r="22" spans="2:5">
      <c r="B22" s="7">
        <v>20</v>
      </c>
      <c r="C22" s="5"/>
      <c r="D22" s="4"/>
      <c r="E22" t="str">
        <f>IFERROR((VLOOKUP(C22,[1]GAGAL!$C$3:$F$52,3,0)),"")</f>
        <v/>
      </c>
    </row>
    <row r="23" spans="2:5">
      <c r="B23" s="7">
        <v>21</v>
      </c>
      <c r="C23" s="5"/>
      <c r="D23" s="4"/>
    </row>
    <row r="24" spans="2:5">
      <c r="B24" s="7">
        <v>22</v>
      </c>
      <c r="C24" s="5"/>
      <c r="D24" s="4"/>
    </row>
    <row r="25" spans="2:5">
      <c r="B25" s="7">
        <v>23</v>
      </c>
      <c r="C25" s="5"/>
      <c r="D25" s="4"/>
    </row>
  </sheetData>
  <mergeCells count="3">
    <mergeCell ref="B3:B4"/>
    <mergeCell ref="C3:C4"/>
    <mergeCell ref="D3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E22"/>
  <sheetViews>
    <sheetView tabSelected="1" workbookViewId="0">
      <selection activeCell="E32" sqref="E32"/>
    </sheetView>
  </sheetViews>
  <sheetFormatPr defaultRowHeight="15"/>
  <cols>
    <col min="3" max="3" width="15.28515625" style="6" customWidth="1"/>
    <col min="4" max="4" width="28.85546875" customWidth="1"/>
    <col min="5" max="5" width="21.5703125" customWidth="1"/>
  </cols>
  <sheetData>
    <row r="2" spans="2:5" ht="15.75">
      <c r="C2" s="1" t="s">
        <v>0</v>
      </c>
      <c r="D2" s="2"/>
    </row>
    <row r="3" spans="2:5">
      <c r="B3" s="12" t="s">
        <v>1</v>
      </c>
      <c r="C3" s="14" t="s">
        <v>2</v>
      </c>
      <c r="D3" s="12" t="s">
        <v>3</v>
      </c>
    </row>
    <row r="4" spans="2:5">
      <c r="B4" s="13"/>
      <c r="C4" s="15"/>
      <c r="D4" s="13"/>
    </row>
    <row r="5" spans="2:5">
      <c r="B5" s="3">
        <v>1</v>
      </c>
      <c r="C5" s="4" t="s">
        <v>4</v>
      </c>
      <c r="D5" s="4" t="s">
        <v>5</v>
      </c>
      <c r="E5" t="str">
        <f>IFERROR((VLOOKUP(C5,[1]GAGAL!$C$3:$F$52,3,0)),"")</f>
        <v/>
      </c>
    </row>
    <row r="6" spans="2:5">
      <c r="B6" s="3">
        <v>2</v>
      </c>
      <c r="C6" s="4" t="s">
        <v>6</v>
      </c>
      <c r="D6" s="4" t="s">
        <v>7</v>
      </c>
      <c r="E6" t="str">
        <f>IFERROR((VLOOKUP(C6,[1]GAGAL!$C$3:$F$52,3,0)),"")</f>
        <v/>
      </c>
    </row>
    <row r="7" spans="2:5">
      <c r="B7" s="3">
        <v>3</v>
      </c>
      <c r="C7" s="4" t="s">
        <v>8</v>
      </c>
      <c r="D7" s="4" t="s">
        <v>9</v>
      </c>
      <c r="E7" t="str">
        <f>IFERROR((VLOOKUP(C7,[1]GAGAL!$C$3:$F$52,3,0)),"")</f>
        <v/>
      </c>
    </row>
    <row r="8" spans="2:5">
      <c r="B8" s="3">
        <v>5</v>
      </c>
      <c r="C8" s="4" t="s">
        <v>10</v>
      </c>
      <c r="D8" s="4" t="s">
        <v>11</v>
      </c>
      <c r="E8" t="str">
        <f>IFERROR((VLOOKUP(C8,[1]GAGAL!$C$3:$F$52,3,0)),"")</f>
        <v/>
      </c>
    </row>
    <row r="9" spans="2:5">
      <c r="B9" s="3">
        <v>7</v>
      </c>
      <c r="C9" s="4" t="s">
        <v>12</v>
      </c>
      <c r="D9" s="4" t="s">
        <v>13</v>
      </c>
      <c r="E9" t="str">
        <f>IFERROR((VLOOKUP(C9,[1]GAGAL!$C$3:$F$52,3,0)),"")</f>
        <v/>
      </c>
    </row>
    <row r="10" spans="2:5">
      <c r="B10" s="3">
        <v>8</v>
      </c>
      <c r="C10" s="4" t="s">
        <v>14</v>
      </c>
      <c r="D10" s="4" t="s">
        <v>15</v>
      </c>
      <c r="E10" t="str">
        <f>IFERROR((VLOOKUP(C10,[1]GAGAL!$C$3:$F$52,3,0)),"")</f>
        <v/>
      </c>
    </row>
    <row r="11" spans="2:5">
      <c r="B11" s="3">
        <v>9</v>
      </c>
      <c r="C11" s="4" t="s">
        <v>16</v>
      </c>
      <c r="D11" s="4" t="s">
        <v>17</v>
      </c>
      <c r="E11" t="str">
        <f>IFERROR((VLOOKUP(C11,[1]GAGAL!$C$3:$F$52,3,0)),"")</f>
        <v/>
      </c>
    </row>
    <row r="12" spans="2:5">
      <c r="B12" s="3">
        <v>10</v>
      </c>
      <c r="C12" s="4" t="s">
        <v>18</v>
      </c>
      <c r="D12" s="4" t="s">
        <v>19</v>
      </c>
      <c r="E12" t="str">
        <f>IFERROR((VLOOKUP(C12,[1]GAGAL!$C$3:$F$52,3,0)),"")</f>
        <v/>
      </c>
    </row>
    <row r="13" spans="2:5">
      <c r="B13" s="3">
        <v>11</v>
      </c>
      <c r="C13" s="4" t="s">
        <v>20</v>
      </c>
      <c r="D13" s="4" t="s">
        <v>21</v>
      </c>
      <c r="E13" t="str">
        <f>IFERROR((VLOOKUP(C13,[1]GAGAL!$C$3:$F$52,3,0)),"")</f>
        <v/>
      </c>
    </row>
    <row r="14" spans="2:5">
      <c r="B14" s="3">
        <v>13</v>
      </c>
      <c r="C14" s="4" t="s">
        <v>22</v>
      </c>
      <c r="D14" s="4" t="s">
        <v>23</v>
      </c>
      <c r="E14" t="str">
        <f>IFERROR((VLOOKUP(C14,[1]GAGAL!$C$3:$F$52,3,0)),"")</f>
        <v/>
      </c>
    </row>
    <row r="15" spans="2:5">
      <c r="B15" s="3">
        <v>14</v>
      </c>
      <c r="C15" s="4" t="s">
        <v>24</v>
      </c>
      <c r="D15" s="4" t="s">
        <v>25</v>
      </c>
      <c r="E15" t="str">
        <f>IFERROR((VLOOKUP(C15,[1]GAGAL!$C$3:$F$52,3,0)),"")</f>
        <v/>
      </c>
    </row>
    <row r="16" spans="2:5">
      <c r="B16" s="3">
        <v>16</v>
      </c>
      <c r="C16" s="4" t="s">
        <v>26</v>
      </c>
      <c r="D16" s="4" t="s">
        <v>27</v>
      </c>
      <c r="E16" t="str">
        <f>IFERROR((VLOOKUP(C16,[1]GAGAL!$C$3:$F$52,3,0)),"")</f>
        <v/>
      </c>
    </row>
    <row r="17" spans="2:5">
      <c r="B17" s="3">
        <v>17</v>
      </c>
      <c r="C17" s="4" t="s">
        <v>28</v>
      </c>
      <c r="D17" s="4" t="s">
        <v>29</v>
      </c>
      <c r="E17" t="str">
        <f>IFERROR((VLOOKUP(C17,[1]GAGAL!$C$3:$F$52,3,0)),"")</f>
        <v/>
      </c>
    </row>
    <row r="18" spans="2:5">
      <c r="B18" s="3">
        <v>18</v>
      </c>
      <c r="C18" s="4" t="s">
        <v>30</v>
      </c>
      <c r="D18" s="4" t="s">
        <v>31</v>
      </c>
      <c r="E18" t="str">
        <f>IFERROR((VLOOKUP(C18,[1]GAGAL!$C$3:$F$52,3,0)),"")</f>
        <v/>
      </c>
    </row>
    <row r="19" spans="2:5">
      <c r="B19" s="3">
        <v>20</v>
      </c>
      <c r="C19" s="4" t="s">
        <v>32</v>
      </c>
      <c r="D19" s="4" t="s">
        <v>33</v>
      </c>
      <c r="E19" t="str">
        <f>IFERROR((VLOOKUP(C19,[1]GAGAL!$C$3:$F$52,3,0)),"")</f>
        <v/>
      </c>
    </row>
    <row r="20" spans="2:5">
      <c r="B20" s="3">
        <v>21</v>
      </c>
      <c r="C20" s="4" t="s">
        <v>34</v>
      </c>
      <c r="D20" s="4" t="s">
        <v>35</v>
      </c>
      <c r="E20" t="str">
        <f>IFERROR((VLOOKUP(C20,[1]GAGAL!$C$3:$F$52,3,0)),"")</f>
        <v/>
      </c>
    </row>
    <row r="21" spans="2:5">
      <c r="B21" s="3">
        <v>22</v>
      </c>
      <c r="C21" s="8">
        <v>2023030065</v>
      </c>
      <c r="D21" s="4" t="s">
        <v>100</v>
      </c>
      <c r="E21" t="str">
        <f>IFERROR((VLOOKUP(C21,[1]GAGAL!$C$3:$F$52,3,0)),"")</f>
        <v/>
      </c>
    </row>
    <row r="22" spans="2:5">
      <c r="B22" s="3">
        <v>23</v>
      </c>
      <c r="C22" s="5"/>
      <c r="D22" s="4"/>
      <c r="E22" t="str">
        <f>IFERROR((VLOOKUP(C22,[1]GAGAL!$C$3:$F$52,3,0)),"")</f>
        <v/>
      </c>
    </row>
  </sheetData>
  <mergeCells count="3">
    <mergeCell ref="B3:B4"/>
    <mergeCell ref="C3:C4"/>
    <mergeCell ref="D3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KRIST-2C1</vt:lpstr>
      <vt:lpstr>KRIST-2A1</vt:lpstr>
      <vt:lpstr>ISLAM-2C1</vt:lpstr>
      <vt:lpstr>ISLAM-2A1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ka.baak</dc:creator>
  <cp:lastModifiedBy>ka.baak</cp:lastModifiedBy>
  <dcterms:created xsi:type="dcterms:W3CDTF">2024-03-09T01:48:07Z</dcterms:created>
  <dcterms:modified xsi:type="dcterms:W3CDTF">2024-03-09T02:36:51Z</dcterms:modified>
</cp:coreProperties>
</file>